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0" windowWidth="15315" windowHeight="9525" activeTab="1"/>
  </bookViews>
  <sheets>
    <sheet name="Class List" sheetId="3" r:id="rId1"/>
    <sheet name="Rubric" sheetId="4" r:id="rId2"/>
  </sheets>
  <definedNames>
    <definedName name="_xlnm.Print_Area" localSheetId="0">'Class List'!$A$3:$D$34</definedName>
    <definedName name="_xlnm.Print_Area" localSheetId="1">Rubric!$B$1:$D$22</definedName>
    <definedName name="Student_Names">'Class List'!$B$3:$E$62</definedName>
  </definedNames>
  <calcPr calcId="152511"/>
</workbook>
</file>

<file path=xl/calcChain.xml><?xml version="1.0" encoding="utf-8"?>
<calcChain xmlns="http://schemas.openxmlformats.org/spreadsheetml/2006/main">
  <c r="E62" i="3" l="1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2" i="4" l="1"/>
  <c r="D22" i="4" l="1"/>
  <c r="C22" i="4"/>
  <c r="B5" i="4" l="1"/>
</calcChain>
</file>

<file path=xl/sharedStrings.xml><?xml version="1.0" encoding="utf-8"?>
<sst xmlns="http://schemas.openxmlformats.org/spreadsheetml/2006/main" count="58" uniqueCount="58">
  <si>
    <t>Lname</t>
  </si>
  <si>
    <t>Fname</t>
  </si>
  <si>
    <t>Class</t>
  </si>
  <si>
    <t>Included 7 years of data for each company (separate tabs)</t>
  </si>
  <si>
    <t>Included a complete set of “Other data”</t>
  </si>
  <si>
    <t xml:space="preserve">Used only formulas in spreadsheet (evidence of LOOKUP function) </t>
  </si>
  <si>
    <t>Included Sparklines column</t>
  </si>
  <si>
    <t>Total</t>
  </si>
  <si>
    <t>Points
Possible</t>
  </si>
  <si>
    <t>Your
Points</t>
  </si>
  <si>
    <t>Grading Criteria</t>
  </si>
  <si>
    <t>Code</t>
  </si>
  <si>
    <t>ACCY 675: JUDGMENT AND DECISION MAKING IN ACCOUNTING</t>
  </si>
  <si>
    <t>DAP 1: Spreadsheet Grading Worksheet</t>
  </si>
  <si>
    <t>Cash flow statement driven by B/S, I/S and formulas</t>
  </si>
  <si>
    <t>Corrected font format differences in C/F Statement</t>
  </si>
  <si>
    <t>Correct calculation of DuPont ratios: Margin, turnover, &amp; Fin Lev</t>
  </si>
  <si>
    <t>Completed the required Horizontal analysis (% change year over year)</t>
  </si>
  <si>
    <t>Completed the required calculations: Mean, Std dev, Coef var &amp; CAGR</t>
  </si>
  <si>
    <t xml:space="preserve">Balance sheet correctly balanced (fail to subtract TS (-5), or compute other LTD (-5)) </t>
  </si>
  <si>
    <t>Completed the required Vertical analysis (% of Sales, Assets or select a CF denominator)</t>
  </si>
  <si>
    <t>Formatted effectively on screen (use of 2 decimals for F/S, -3)</t>
  </si>
  <si>
    <t>Kevin</t>
  </si>
  <si>
    <t>Correct calculation of: Altman (1), Tobin (1), Free cash flow (2)</t>
  </si>
  <si>
    <t>Abernethy</t>
  </si>
  <si>
    <t>Kelly</t>
  </si>
  <si>
    <t>Carboni</t>
  </si>
  <si>
    <t>Ashley</t>
  </si>
  <si>
    <t>Carroll</t>
  </si>
  <si>
    <t>Amanda</t>
  </si>
  <si>
    <t>Cheng</t>
  </si>
  <si>
    <t>Catherine</t>
  </si>
  <si>
    <t>Dominguez</t>
  </si>
  <si>
    <t>Daysi</t>
  </si>
  <si>
    <t>Edelheit</t>
  </si>
  <si>
    <t>Zach</t>
  </si>
  <si>
    <t>Ferrell</t>
  </si>
  <si>
    <t>Milton</t>
  </si>
  <si>
    <t>Gumienny</t>
  </si>
  <si>
    <t>Paul</t>
  </si>
  <si>
    <t>Honse</t>
  </si>
  <si>
    <t>Ron</t>
  </si>
  <si>
    <t>Johnson</t>
  </si>
  <si>
    <t>Will</t>
  </si>
  <si>
    <t>Kentner</t>
  </si>
  <si>
    <t>Stephanie</t>
  </si>
  <si>
    <t>Kerwin</t>
  </si>
  <si>
    <t>Doug</t>
  </si>
  <si>
    <t>Lafond</t>
  </si>
  <si>
    <t>Mendez</t>
  </si>
  <si>
    <t>Cristina</t>
  </si>
  <si>
    <t>Metzger</t>
  </si>
  <si>
    <t>Shanna</t>
  </si>
  <si>
    <t>Parkhurst</t>
  </si>
  <si>
    <t>James</t>
  </si>
  <si>
    <t>Quebbeman</t>
  </si>
  <si>
    <t>AJ</t>
  </si>
  <si>
    <t>Established a preset Print Range (Landscape, 2 pages) - 1 page makes print too small (-3)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</si>
</sst>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3" borderId="4" xfId="0" applyFont="1" applyFill="1" applyBorder="1"/>
    <xf numFmtId="0" fontId="0" fillId="2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2"/>
  <sheetViews>
    <sheetView workbookViewId="0">
      <selection activeCell="J19" sqref="J19"/>
    </sheetView>
  </sheetViews>
  <sheetFormatPr defaultRowHeight="14.25" x14ac:dyDescent="0.45"/>
  <cols>
    <col min="1" max="2" width="8.86328125" style="3"/>
    <col min="3" max="4" width="15.796875" style="1" customWidth="1"/>
    <col min="5" max="5" width="20.796875" customWidth="1"/>
  </cols>
  <sheetData>
    <row r="2" spans="1:6" ht="14.65" thickBot="1" x14ac:dyDescent="0.5">
      <c r="B2" s="3">
        <v>1</v>
      </c>
      <c r="C2" s="1">
        <v>2</v>
      </c>
      <c r="D2" s="1">
        <v>3</v>
      </c>
      <c r="E2">
        <v>4</v>
      </c>
    </row>
    <row r="3" spans="1:6" ht="14.65" thickBot="1" x14ac:dyDescent="0.5">
      <c r="A3" s="8" t="s">
        <v>2</v>
      </c>
      <c r="B3" s="8" t="s">
        <v>11</v>
      </c>
      <c r="C3" s="2" t="s">
        <v>0</v>
      </c>
      <c r="D3" s="2" t="s">
        <v>1</v>
      </c>
    </row>
    <row r="4" spans="1:6" x14ac:dyDescent="0.45">
      <c r="A4" s="3">
        <v>1</v>
      </c>
      <c r="B4" s="3">
        <v>1</v>
      </c>
      <c r="C4" s="13" t="s">
        <v>24</v>
      </c>
      <c r="D4" s="13" t="s">
        <v>25</v>
      </c>
      <c r="E4" t="str">
        <f>CONCATENATE(D4," ",C4)</f>
        <v>Kelly Abernethy</v>
      </c>
      <c r="F4">
        <v>68</v>
      </c>
    </row>
    <row r="5" spans="1:6" x14ac:dyDescent="0.45">
      <c r="A5" s="3">
        <v>1</v>
      </c>
      <c r="B5" s="3">
        <v>3</v>
      </c>
      <c r="C5" s="13" t="s">
        <v>26</v>
      </c>
      <c r="D5" s="13" t="s">
        <v>27</v>
      </c>
      <c r="E5" s="13" t="str">
        <f t="shared" ref="E5:E62" si="0">CONCATENATE(D5," ",C5)</f>
        <v>Ashley Carboni</v>
      </c>
      <c r="F5">
        <v>72</v>
      </c>
    </row>
    <row r="6" spans="1:6" x14ac:dyDescent="0.45">
      <c r="A6" s="3">
        <v>1</v>
      </c>
      <c r="B6" s="3">
        <v>4</v>
      </c>
      <c r="C6" s="13" t="s">
        <v>28</v>
      </c>
      <c r="D6" s="13" t="s">
        <v>29</v>
      </c>
      <c r="E6" s="13" t="str">
        <f t="shared" si="0"/>
        <v>Amanda Carroll</v>
      </c>
      <c r="F6">
        <v>72</v>
      </c>
    </row>
    <row r="7" spans="1:6" x14ac:dyDescent="0.45">
      <c r="A7" s="3">
        <v>1</v>
      </c>
      <c r="B7" s="3">
        <v>5</v>
      </c>
      <c r="C7" s="13" t="s">
        <v>30</v>
      </c>
      <c r="D7" s="13" t="s">
        <v>31</v>
      </c>
      <c r="E7" s="13" t="str">
        <f t="shared" si="0"/>
        <v>Catherine Cheng</v>
      </c>
      <c r="F7">
        <v>72</v>
      </c>
    </row>
    <row r="8" spans="1:6" x14ac:dyDescent="0.45">
      <c r="A8" s="3">
        <v>1</v>
      </c>
      <c r="B8" s="3">
        <v>6</v>
      </c>
      <c r="C8" s="13" t="s">
        <v>32</v>
      </c>
      <c r="D8" s="13" t="s">
        <v>33</v>
      </c>
      <c r="E8" s="13" t="str">
        <f t="shared" si="0"/>
        <v>Daysi Dominguez</v>
      </c>
      <c r="F8">
        <v>70</v>
      </c>
    </row>
    <row r="9" spans="1:6" x14ac:dyDescent="0.45">
      <c r="A9" s="3">
        <v>1</v>
      </c>
      <c r="B9" s="3">
        <v>7</v>
      </c>
      <c r="C9" s="13" t="s">
        <v>34</v>
      </c>
      <c r="D9" s="13" t="s">
        <v>35</v>
      </c>
      <c r="E9" s="13" t="str">
        <f t="shared" si="0"/>
        <v>Zach Edelheit</v>
      </c>
      <c r="F9">
        <v>72</v>
      </c>
    </row>
    <row r="10" spans="1:6" x14ac:dyDescent="0.45">
      <c r="A10" s="3">
        <v>1</v>
      </c>
      <c r="B10" s="3">
        <v>8</v>
      </c>
      <c r="C10" s="13" t="s">
        <v>36</v>
      </c>
      <c r="D10" s="13" t="s">
        <v>37</v>
      </c>
      <c r="E10" s="13" t="str">
        <f t="shared" si="0"/>
        <v>Milton Ferrell</v>
      </c>
      <c r="F10">
        <v>76</v>
      </c>
    </row>
    <row r="11" spans="1:6" x14ac:dyDescent="0.45">
      <c r="A11" s="3">
        <v>1</v>
      </c>
      <c r="B11" s="3">
        <v>9</v>
      </c>
      <c r="C11" s="13" t="s">
        <v>38</v>
      </c>
      <c r="D11" s="13" t="s">
        <v>39</v>
      </c>
      <c r="E11" s="13" t="str">
        <f t="shared" si="0"/>
        <v>Paul Gumienny</v>
      </c>
      <c r="F11">
        <v>75</v>
      </c>
    </row>
    <row r="12" spans="1:6" x14ac:dyDescent="0.45">
      <c r="A12" s="3">
        <v>1</v>
      </c>
      <c r="B12" s="3">
        <v>10</v>
      </c>
      <c r="C12" s="13" t="s">
        <v>40</v>
      </c>
      <c r="D12" s="13" t="s">
        <v>41</v>
      </c>
      <c r="E12" s="13" t="str">
        <f t="shared" si="0"/>
        <v>Ron Honse</v>
      </c>
      <c r="F12">
        <v>67</v>
      </c>
    </row>
    <row r="13" spans="1:6" x14ac:dyDescent="0.45">
      <c r="A13" s="3">
        <v>1</v>
      </c>
      <c r="B13" s="3">
        <v>11</v>
      </c>
      <c r="C13" s="13" t="s">
        <v>42</v>
      </c>
      <c r="D13" s="13" t="s">
        <v>43</v>
      </c>
      <c r="E13" s="13" t="str">
        <f t="shared" si="0"/>
        <v>Will Johnson</v>
      </c>
      <c r="F13">
        <v>75</v>
      </c>
    </row>
    <row r="14" spans="1:6" x14ac:dyDescent="0.45">
      <c r="A14" s="3">
        <v>1</v>
      </c>
      <c r="B14" s="3">
        <v>12</v>
      </c>
      <c r="C14" s="13" t="s">
        <v>44</v>
      </c>
      <c r="D14" s="13" t="s">
        <v>45</v>
      </c>
      <c r="E14" s="13" t="str">
        <f t="shared" si="0"/>
        <v>Stephanie Kentner</v>
      </c>
      <c r="F14">
        <v>75</v>
      </c>
    </row>
    <row r="15" spans="1:6" x14ac:dyDescent="0.45">
      <c r="A15" s="3">
        <v>1</v>
      </c>
      <c r="B15" s="3">
        <v>13</v>
      </c>
      <c r="C15" s="13" t="s">
        <v>46</v>
      </c>
      <c r="D15" s="13" t="s">
        <v>47</v>
      </c>
      <c r="E15" s="13" t="str">
        <f t="shared" si="0"/>
        <v>Doug Kerwin</v>
      </c>
      <c r="F15">
        <v>69</v>
      </c>
    </row>
    <row r="16" spans="1:6" x14ac:dyDescent="0.45">
      <c r="A16" s="3">
        <v>1</v>
      </c>
      <c r="B16" s="3">
        <v>14</v>
      </c>
      <c r="C16" s="13" t="s">
        <v>48</v>
      </c>
      <c r="D16" s="13" t="s">
        <v>22</v>
      </c>
      <c r="E16" s="13" t="str">
        <f t="shared" si="0"/>
        <v>Kevin Lafond</v>
      </c>
      <c r="F16">
        <v>73</v>
      </c>
    </row>
    <row r="17" spans="1:6" x14ac:dyDescent="0.45">
      <c r="A17" s="3">
        <v>1</v>
      </c>
      <c r="B17" s="3">
        <v>15</v>
      </c>
      <c r="C17" s="13" t="s">
        <v>49</v>
      </c>
      <c r="D17" s="13" t="s">
        <v>50</v>
      </c>
      <c r="E17" s="13" t="str">
        <f t="shared" si="0"/>
        <v>Cristina Mendez</v>
      </c>
      <c r="F17">
        <v>73</v>
      </c>
    </row>
    <row r="18" spans="1:6" x14ac:dyDescent="0.45">
      <c r="A18" s="3">
        <v>1</v>
      </c>
      <c r="B18" s="3">
        <v>16</v>
      </c>
      <c r="C18" s="13" t="s">
        <v>51</v>
      </c>
      <c r="D18" s="13" t="s">
        <v>52</v>
      </c>
      <c r="E18" s="13" t="str">
        <f t="shared" si="0"/>
        <v>Shanna Metzger</v>
      </c>
    </row>
    <row r="19" spans="1:6" x14ac:dyDescent="0.45">
      <c r="A19" s="3">
        <v>1</v>
      </c>
      <c r="B19" s="3">
        <v>17</v>
      </c>
      <c r="C19" s="13" t="s">
        <v>53</v>
      </c>
      <c r="D19" s="13" t="s">
        <v>54</v>
      </c>
      <c r="E19" s="13" t="str">
        <f t="shared" si="0"/>
        <v>James Parkhurst</v>
      </c>
      <c r="F19">
        <v>72</v>
      </c>
    </row>
    <row r="20" spans="1:6" x14ac:dyDescent="0.45">
      <c r="A20" s="3">
        <v>1</v>
      </c>
      <c r="B20" s="3">
        <v>18</v>
      </c>
      <c r="C20" s="13" t="s">
        <v>55</v>
      </c>
      <c r="D20" s="13" t="s">
        <v>56</v>
      </c>
      <c r="E20" s="13" t="str">
        <f t="shared" si="0"/>
        <v>AJ Quebbeman</v>
      </c>
      <c r="F20">
        <v>69</v>
      </c>
    </row>
    <row r="21" spans="1:6" x14ac:dyDescent="0.45">
      <c r="A21" s="3">
        <v>1</v>
      </c>
      <c r="B21" s="3">
        <v>19</v>
      </c>
      <c r="C21" s="16"/>
      <c r="D21" s="16"/>
      <c r="E21" s="13" t="str">
        <f t="shared" si="0"/>
        <v xml:space="preserve"> </v>
      </c>
    </row>
    <row r="22" spans="1:6" x14ac:dyDescent="0.45">
      <c r="A22" s="3">
        <v>1</v>
      </c>
      <c r="B22" s="3">
        <v>20</v>
      </c>
      <c r="C22" s="16"/>
      <c r="D22" s="16"/>
      <c r="E22" s="13" t="str">
        <f t="shared" si="0"/>
        <v xml:space="preserve"> </v>
      </c>
    </row>
    <row r="23" spans="1:6" x14ac:dyDescent="0.45">
      <c r="A23" s="3">
        <v>1</v>
      </c>
      <c r="B23" s="3">
        <v>21</v>
      </c>
      <c r="C23" s="16"/>
      <c r="D23" s="16"/>
      <c r="E23" s="13" t="str">
        <f t="shared" si="0"/>
        <v xml:space="preserve"> </v>
      </c>
    </row>
    <row r="24" spans="1:6" x14ac:dyDescent="0.45">
      <c r="A24" s="3">
        <v>1</v>
      </c>
      <c r="B24" s="3">
        <v>22</v>
      </c>
      <c r="C24" s="16"/>
      <c r="D24" s="16"/>
      <c r="E24" s="13" t="str">
        <f t="shared" si="0"/>
        <v xml:space="preserve"> </v>
      </c>
    </row>
    <row r="25" spans="1:6" x14ac:dyDescent="0.45">
      <c r="A25" s="3">
        <v>1</v>
      </c>
      <c r="B25" s="3">
        <v>23</v>
      </c>
      <c r="C25" s="16"/>
      <c r="D25" s="16"/>
      <c r="E25" s="13" t="str">
        <f t="shared" si="0"/>
        <v xml:space="preserve"> </v>
      </c>
    </row>
    <row r="26" spans="1:6" x14ac:dyDescent="0.45">
      <c r="A26" s="3">
        <v>1</v>
      </c>
      <c r="B26" s="3">
        <v>24</v>
      </c>
      <c r="C26" s="16"/>
      <c r="D26" s="16"/>
      <c r="E26" s="13" t="str">
        <f t="shared" si="0"/>
        <v xml:space="preserve"> </v>
      </c>
    </row>
    <row r="27" spans="1:6" x14ac:dyDescent="0.45">
      <c r="A27" s="3">
        <v>1</v>
      </c>
      <c r="B27" s="3">
        <v>25</v>
      </c>
      <c r="C27" s="16"/>
      <c r="D27" s="16"/>
      <c r="E27" s="13" t="str">
        <f t="shared" si="0"/>
        <v xml:space="preserve"> </v>
      </c>
    </row>
    <row r="28" spans="1:6" x14ac:dyDescent="0.45">
      <c r="A28" s="3">
        <v>1</v>
      </c>
      <c r="B28" s="3">
        <v>26</v>
      </c>
      <c r="C28" s="16"/>
      <c r="D28" s="16"/>
      <c r="E28" s="13" t="str">
        <f t="shared" si="0"/>
        <v xml:space="preserve"> </v>
      </c>
    </row>
    <row r="29" spans="1:6" x14ac:dyDescent="0.45">
      <c r="A29" s="3">
        <v>1</v>
      </c>
      <c r="B29" s="3">
        <v>27</v>
      </c>
      <c r="C29" s="16"/>
      <c r="D29" s="16"/>
      <c r="E29" s="13" t="str">
        <f t="shared" si="0"/>
        <v xml:space="preserve"> </v>
      </c>
    </row>
    <row r="30" spans="1:6" x14ac:dyDescent="0.45">
      <c r="A30" s="3">
        <v>2</v>
      </c>
      <c r="B30" s="3">
        <v>28</v>
      </c>
      <c r="C30" s="16"/>
      <c r="D30" s="16"/>
      <c r="E30" s="13" t="str">
        <f t="shared" si="0"/>
        <v xml:space="preserve"> </v>
      </c>
    </row>
    <row r="31" spans="1:6" x14ac:dyDescent="0.45">
      <c r="A31" s="3">
        <v>2</v>
      </c>
      <c r="B31" s="3">
        <v>29</v>
      </c>
      <c r="C31" s="16"/>
      <c r="D31" s="16"/>
      <c r="E31" s="13" t="str">
        <f t="shared" si="0"/>
        <v xml:space="preserve"> </v>
      </c>
    </row>
    <row r="32" spans="1:6" x14ac:dyDescent="0.45">
      <c r="A32" s="3">
        <v>2</v>
      </c>
      <c r="B32" s="3">
        <v>30</v>
      </c>
      <c r="C32" s="16"/>
      <c r="D32" s="16"/>
      <c r="E32" s="13" t="str">
        <f t="shared" si="0"/>
        <v xml:space="preserve"> </v>
      </c>
    </row>
    <row r="33" spans="1:5" x14ac:dyDescent="0.45">
      <c r="A33" s="3">
        <v>2</v>
      </c>
      <c r="B33" s="3">
        <v>31</v>
      </c>
      <c r="C33" s="16"/>
      <c r="D33" s="16"/>
      <c r="E33" s="13" t="str">
        <f t="shared" si="0"/>
        <v xml:space="preserve"> </v>
      </c>
    </row>
    <row r="34" spans="1:5" x14ac:dyDescent="0.45">
      <c r="A34" s="3">
        <v>2</v>
      </c>
      <c r="B34" s="3">
        <v>32</v>
      </c>
      <c r="C34" s="16"/>
      <c r="D34" s="16"/>
      <c r="E34" s="13" t="str">
        <f t="shared" si="0"/>
        <v xml:space="preserve"> </v>
      </c>
    </row>
    <row r="35" spans="1:5" x14ac:dyDescent="0.45">
      <c r="A35" s="3">
        <v>2</v>
      </c>
      <c r="B35" s="3">
        <v>33</v>
      </c>
      <c r="C35" s="16"/>
      <c r="D35" s="16"/>
      <c r="E35" s="13" t="str">
        <f t="shared" si="0"/>
        <v xml:space="preserve"> </v>
      </c>
    </row>
    <row r="36" spans="1:5" x14ac:dyDescent="0.45">
      <c r="A36" s="3">
        <v>2</v>
      </c>
      <c r="B36" s="3">
        <v>34</v>
      </c>
      <c r="C36" s="16"/>
      <c r="D36" s="16"/>
      <c r="E36" s="13" t="str">
        <f t="shared" si="0"/>
        <v xml:space="preserve"> </v>
      </c>
    </row>
    <row r="37" spans="1:5" x14ac:dyDescent="0.45">
      <c r="A37" s="3">
        <v>2</v>
      </c>
      <c r="B37" s="3">
        <v>35</v>
      </c>
      <c r="C37" s="16"/>
      <c r="D37" s="16"/>
      <c r="E37" s="13" t="str">
        <f t="shared" si="0"/>
        <v xml:space="preserve"> </v>
      </c>
    </row>
    <row r="38" spans="1:5" x14ac:dyDescent="0.45">
      <c r="A38" s="3">
        <v>2</v>
      </c>
      <c r="B38" s="3">
        <v>36</v>
      </c>
      <c r="C38" s="16"/>
      <c r="D38" s="16"/>
      <c r="E38" s="13" t="str">
        <f t="shared" si="0"/>
        <v xml:space="preserve"> </v>
      </c>
    </row>
    <row r="39" spans="1:5" x14ac:dyDescent="0.45">
      <c r="A39" s="3">
        <v>2</v>
      </c>
      <c r="B39" s="3">
        <v>37</v>
      </c>
      <c r="C39" s="16"/>
      <c r="D39" s="16"/>
      <c r="E39" s="13" t="str">
        <f t="shared" si="0"/>
        <v xml:space="preserve"> </v>
      </c>
    </row>
    <row r="40" spans="1:5" x14ac:dyDescent="0.45">
      <c r="A40" s="3">
        <v>2</v>
      </c>
      <c r="B40" s="3">
        <v>38</v>
      </c>
      <c r="C40" s="16"/>
      <c r="D40" s="16"/>
      <c r="E40" s="13" t="str">
        <f t="shared" si="0"/>
        <v xml:space="preserve"> </v>
      </c>
    </row>
    <row r="41" spans="1:5" x14ac:dyDescent="0.45">
      <c r="A41" s="3">
        <v>2</v>
      </c>
      <c r="B41" s="3">
        <v>39</v>
      </c>
      <c r="C41" s="16"/>
      <c r="D41" s="16"/>
      <c r="E41" s="13" t="str">
        <f t="shared" si="0"/>
        <v xml:space="preserve"> </v>
      </c>
    </row>
    <row r="42" spans="1:5" x14ac:dyDescent="0.45">
      <c r="A42" s="3">
        <v>2</v>
      </c>
      <c r="B42" s="3">
        <v>40</v>
      </c>
      <c r="C42" s="16"/>
      <c r="D42" s="16"/>
      <c r="E42" s="13" t="str">
        <f t="shared" si="0"/>
        <v xml:space="preserve"> </v>
      </c>
    </row>
    <row r="43" spans="1:5" x14ac:dyDescent="0.45">
      <c r="A43" s="3">
        <v>2</v>
      </c>
      <c r="B43" s="3">
        <v>41</v>
      </c>
      <c r="C43" s="16"/>
      <c r="D43" s="16"/>
      <c r="E43" s="13" t="str">
        <f t="shared" si="0"/>
        <v xml:space="preserve"> </v>
      </c>
    </row>
    <row r="44" spans="1:5" x14ac:dyDescent="0.45">
      <c r="A44" s="3">
        <v>2</v>
      </c>
      <c r="B44" s="3">
        <v>42</v>
      </c>
      <c r="C44" s="16"/>
      <c r="D44" s="16"/>
      <c r="E44" s="13" t="str">
        <f t="shared" si="0"/>
        <v xml:space="preserve"> </v>
      </c>
    </row>
    <row r="45" spans="1:5" x14ac:dyDescent="0.45">
      <c r="A45" s="3">
        <v>2</v>
      </c>
      <c r="B45" s="3">
        <v>43</v>
      </c>
      <c r="C45" s="16"/>
      <c r="D45" s="16"/>
      <c r="E45" s="13" t="str">
        <f t="shared" si="0"/>
        <v xml:space="preserve"> </v>
      </c>
    </row>
    <row r="46" spans="1:5" x14ac:dyDescent="0.45">
      <c r="A46" s="3">
        <v>2</v>
      </c>
      <c r="B46" s="3">
        <v>44</v>
      </c>
      <c r="C46" s="16"/>
      <c r="D46" s="16"/>
      <c r="E46" s="13" t="str">
        <f t="shared" si="0"/>
        <v xml:space="preserve"> </v>
      </c>
    </row>
    <row r="47" spans="1:5" x14ac:dyDescent="0.45">
      <c r="A47" s="3">
        <v>2</v>
      </c>
      <c r="B47" s="3">
        <v>45</v>
      </c>
      <c r="C47" s="16"/>
      <c r="D47" s="16"/>
      <c r="E47" s="13" t="str">
        <f t="shared" si="0"/>
        <v xml:space="preserve"> </v>
      </c>
    </row>
    <row r="48" spans="1:5" x14ac:dyDescent="0.45">
      <c r="A48" s="3">
        <v>2</v>
      </c>
      <c r="B48" s="3">
        <v>46</v>
      </c>
      <c r="C48" s="16"/>
      <c r="D48" s="16"/>
      <c r="E48" s="13" t="str">
        <f t="shared" si="0"/>
        <v xml:space="preserve"> </v>
      </c>
    </row>
    <row r="49" spans="1:5" x14ac:dyDescent="0.45">
      <c r="A49" s="3">
        <v>2</v>
      </c>
      <c r="B49" s="3">
        <v>47</v>
      </c>
      <c r="C49" s="16"/>
      <c r="D49" s="16"/>
      <c r="E49" s="13" t="str">
        <f t="shared" si="0"/>
        <v xml:space="preserve"> </v>
      </c>
    </row>
    <row r="50" spans="1:5" x14ac:dyDescent="0.45">
      <c r="A50" s="3">
        <v>2</v>
      </c>
      <c r="B50" s="3">
        <v>48</v>
      </c>
      <c r="C50" s="16"/>
      <c r="D50" s="16"/>
      <c r="E50" s="13" t="str">
        <f t="shared" si="0"/>
        <v xml:space="preserve"> </v>
      </c>
    </row>
    <row r="51" spans="1:5" x14ac:dyDescent="0.45">
      <c r="A51" s="3">
        <v>2</v>
      </c>
      <c r="B51" s="3">
        <v>49</v>
      </c>
      <c r="C51" s="16"/>
      <c r="D51" s="16"/>
      <c r="E51" s="13" t="str">
        <f t="shared" si="0"/>
        <v xml:space="preserve"> </v>
      </c>
    </row>
    <row r="52" spans="1:5" x14ac:dyDescent="0.45">
      <c r="A52" s="3">
        <v>2</v>
      </c>
      <c r="B52" s="3">
        <v>50</v>
      </c>
      <c r="C52" s="16"/>
      <c r="D52" s="16"/>
      <c r="E52" s="13" t="str">
        <f t="shared" si="0"/>
        <v xml:space="preserve"> </v>
      </c>
    </row>
    <row r="53" spans="1:5" x14ac:dyDescent="0.45">
      <c r="A53" s="3">
        <v>2</v>
      </c>
      <c r="B53" s="3">
        <v>51</v>
      </c>
      <c r="C53" s="17"/>
      <c r="D53" s="17"/>
      <c r="E53" s="13" t="str">
        <f t="shared" si="0"/>
        <v xml:space="preserve"> </v>
      </c>
    </row>
    <row r="54" spans="1:5" x14ac:dyDescent="0.45">
      <c r="A54" s="3">
        <v>2</v>
      </c>
      <c r="B54" s="3">
        <v>52</v>
      </c>
      <c r="C54" s="16"/>
      <c r="D54" s="16"/>
      <c r="E54" s="13" t="str">
        <f t="shared" si="0"/>
        <v xml:space="preserve"> </v>
      </c>
    </row>
    <row r="55" spans="1:5" x14ac:dyDescent="0.45">
      <c r="A55" s="3">
        <v>2</v>
      </c>
      <c r="B55" s="3">
        <v>53</v>
      </c>
      <c r="C55" s="16"/>
      <c r="D55" s="16"/>
      <c r="E55" s="13" t="str">
        <f t="shared" si="0"/>
        <v xml:space="preserve"> </v>
      </c>
    </row>
    <row r="56" spans="1:5" x14ac:dyDescent="0.45">
      <c r="B56" s="3">
        <v>54</v>
      </c>
      <c r="C56" s="14"/>
      <c r="D56" s="14"/>
      <c r="E56" s="13" t="str">
        <f t="shared" si="0"/>
        <v xml:space="preserve"> </v>
      </c>
    </row>
    <row r="57" spans="1:5" x14ac:dyDescent="0.45">
      <c r="B57" s="3">
        <v>55</v>
      </c>
      <c r="C57" s="14"/>
      <c r="D57" s="14"/>
      <c r="E57" s="13" t="str">
        <f t="shared" si="0"/>
        <v xml:space="preserve"> </v>
      </c>
    </row>
    <row r="58" spans="1:5" x14ac:dyDescent="0.45">
      <c r="B58" s="3">
        <v>56</v>
      </c>
      <c r="C58" s="14"/>
      <c r="D58" s="14"/>
      <c r="E58" s="13" t="str">
        <f t="shared" si="0"/>
        <v xml:space="preserve"> </v>
      </c>
    </row>
    <row r="59" spans="1:5" x14ac:dyDescent="0.45">
      <c r="B59" s="3">
        <v>57</v>
      </c>
      <c r="C59" s="14"/>
      <c r="D59" s="14"/>
      <c r="E59" s="13" t="str">
        <f t="shared" si="0"/>
        <v xml:space="preserve"> </v>
      </c>
    </row>
    <row r="60" spans="1:5" x14ac:dyDescent="0.45">
      <c r="B60" s="3">
        <v>58</v>
      </c>
      <c r="C60" s="14"/>
      <c r="D60" s="14"/>
      <c r="E60" s="13" t="str">
        <f t="shared" si="0"/>
        <v xml:space="preserve"> </v>
      </c>
    </row>
    <row r="61" spans="1:5" x14ac:dyDescent="0.45">
      <c r="B61" s="3">
        <v>59</v>
      </c>
      <c r="C61" s="14"/>
      <c r="D61" s="14"/>
      <c r="E61" s="13" t="str">
        <f t="shared" si="0"/>
        <v xml:space="preserve"> </v>
      </c>
    </row>
    <row r="62" spans="1:5" x14ac:dyDescent="0.45">
      <c r="B62" s="3">
        <v>60</v>
      </c>
      <c r="C62" s="14"/>
      <c r="D62" s="14"/>
      <c r="E62" s="13" t="str">
        <f t="shared" si="0"/>
        <v xml:space="preserve"> </v>
      </c>
    </row>
  </sheetData>
  <sortState ref="A4:E35">
    <sortCondition ref="C4:C35"/>
    <sortCondition ref="D4:D35"/>
  </sortState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6" sqref="A6"/>
    </sheetView>
  </sheetViews>
  <sheetFormatPr defaultRowHeight="14.25" x14ac:dyDescent="0.45"/>
  <cols>
    <col min="2" max="2" width="60.53125" customWidth="1"/>
    <col min="3" max="4" width="12.796875" customWidth="1"/>
  </cols>
  <sheetData>
    <row r="1" spans="1:6" ht="18" x14ac:dyDescent="0.55000000000000004">
      <c r="B1" s="11" t="s">
        <v>12</v>
      </c>
    </row>
    <row r="2" spans="1:6" ht="18" x14ac:dyDescent="0.55000000000000004">
      <c r="B2" s="11" t="s">
        <v>13</v>
      </c>
    </row>
    <row r="4" spans="1:6" ht="14.65" thickBot="1" x14ac:dyDescent="0.5"/>
    <row r="5" spans="1:6" ht="18.399999999999999" thickBot="1" x14ac:dyDescent="0.5">
      <c r="A5" s="9">
        <v>12</v>
      </c>
      <c r="B5" s="12" t="str">
        <f>VLOOKUP(A5,Student_Names,'Class List'!E2,FALSE)</f>
        <v>Stephanie Kentner</v>
      </c>
    </row>
    <row r="6" spans="1:6" ht="14.65" thickBot="1" x14ac:dyDescent="0.5"/>
    <row r="7" spans="1:6" ht="29.25" thickTop="1" thickBot="1" x14ac:dyDescent="0.5">
      <c r="B7" s="7" t="s">
        <v>10</v>
      </c>
      <c r="C7" s="18" t="s">
        <v>8</v>
      </c>
      <c r="D7" s="19" t="s">
        <v>9</v>
      </c>
    </row>
    <row r="8" spans="1:6" ht="30" customHeight="1" thickTop="1" thickBot="1" x14ac:dyDescent="0.5">
      <c r="B8" s="5" t="s">
        <v>3</v>
      </c>
      <c r="C8" s="10">
        <v>5</v>
      </c>
      <c r="D8" s="12">
        <v>5</v>
      </c>
      <c r="F8" s="12">
        <v>5</v>
      </c>
    </row>
    <row r="9" spans="1:6" ht="30" customHeight="1" thickBot="1" x14ac:dyDescent="0.5">
      <c r="B9" s="5" t="s">
        <v>4</v>
      </c>
      <c r="C9" s="10">
        <v>5</v>
      </c>
      <c r="D9" s="12">
        <v>5</v>
      </c>
      <c r="F9" s="12">
        <v>5</v>
      </c>
    </row>
    <row r="10" spans="1:6" ht="30" customHeight="1" thickBot="1" x14ac:dyDescent="0.5">
      <c r="B10" s="5" t="s">
        <v>5</v>
      </c>
      <c r="C10" s="10">
        <v>10</v>
      </c>
      <c r="D10" s="12">
        <v>5</v>
      </c>
      <c r="F10" s="12">
        <v>10</v>
      </c>
    </row>
    <row r="11" spans="1:6" ht="30" customHeight="1" thickBot="1" x14ac:dyDescent="0.5">
      <c r="B11" s="5" t="s">
        <v>18</v>
      </c>
      <c r="C11" s="10">
        <v>4</v>
      </c>
      <c r="D11" s="12">
        <v>4</v>
      </c>
      <c r="F11" s="12">
        <v>4</v>
      </c>
    </row>
    <row r="12" spans="1:6" s="13" customFormat="1" ht="30" customHeight="1" thickBot="1" x14ac:dyDescent="0.5">
      <c r="B12" s="5" t="s">
        <v>17</v>
      </c>
      <c r="C12" s="10">
        <v>3</v>
      </c>
      <c r="D12" s="12">
        <v>3</v>
      </c>
      <c r="F12" s="12">
        <v>3</v>
      </c>
    </row>
    <row r="13" spans="1:6" s="13" customFormat="1" ht="30" customHeight="1" thickBot="1" x14ac:dyDescent="0.5">
      <c r="B13" s="5" t="s">
        <v>20</v>
      </c>
      <c r="C13" s="10">
        <v>3</v>
      </c>
      <c r="D13" s="12">
        <v>3</v>
      </c>
      <c r="F13" s="12">
        <v>3</v>
      </c>
    </row>
    <row r="14" spans="1:6" ht="30" customHeight="1" thickBot="1" x14ac:dyDescent="0.5">
      <c r="B14" s="5" t="s">
        <v>16</v>
      </c>
      <c r="C14" s="10">
        <v>6</v>
      </c>
      <c r="D14" s="12">
        <v>6</v>
      </c>
      <c r="F14" s="12">
        <v>6</v>
      </c>
    </row>
    <row r="15" spans="1:6" s="13" customFormat="1" ht="30" customHeight="1" thickBot="1" x14ac:dyDescent="0.5">
      <c r="B15" s="5" t="s">
        <v>23</v>
      </c>
      <c r="C15" s="10">
        <v>4</v>
      </c>
      <c r="D15" s="12">
        <v>4</v>
      </c>
      <c r="F15" s="12">
        <v>4</v>
      </c>
    </row>
    <row r="16" spans="1:6" ht="30" customHeight="1" thickBot="1" x14ac:dyDescent="0.5">
      <c r="B16" s="5" t="s">
        <v>6</v>
      </c>
      <c r="C16" s="10">
        <v>5</v>
      </c>
      <c r="D16" s="12">
        <v>5</v>
      </c>
      <c r="F16" s="12">
        <v>5</v>
      </c>
    </row>
    <row r="17" spans="2:6" ht="30" customHeight="1" thickBot="1" x14ac:dyDescent="0.5">
      <c r="B17" s="5" t="s">
        <v>57</v>
      </c>
      <c r="C17" s="10">
        <v>5</v>
      </c>
      <c r="D17" s="12">
        <v>2</v>
      </c>
      <c r="F17" s="12">
        <v>5</v>
      </c>
    </row>
    <row r="18" spans="2:6" ht="30" customHeight="1" thickBot="1" x14ac:dyDescent="0.5">
      <c r="B18" s="5" t="s">
        <v>21</v>
      </c>
      <c r="C18" s="10">
        <v>5</v>
      </c>
      <c r="D18" s="12">
        <v>5</v>
      </c>
      <c r="F18" s="12">
        <v>5</v>
      </c>
    </row>
    <row r="19" spans="2:6" s="13" customFormat="1" ht="30" customHeight="1" thickBot="1" x14ac:dyDescent="0.5">
      <c r="B19" s="5" t="s">
        <v>15</v>
      </c>
      <c r="C19" s="10">
        <v>5</v>
      </c>
      <c r="D19" s="12">
        <v>5</v>
      </c>
      <c r="F19" s="12">
        <v>5</v>
      </c>
    </row>
    <row r="20" spans="2:6" ht="30" customHeight="1" thickBot="1" x14ac:dyDescent="0.5">
      <c r="B20" s="5" t="s">
        <v>19</v>
      </c>
      <c r="C20" s="10">
        <v>10</v>
      </c>
      <c r="D20" s="12">
        <v>5</v>
      </c>
      <c r="F20" s="12">
        <v>10</v>
      </c>
    </row>
    <row r="21" spans="2:6" ht="30" customHeight="1" thickBot="1" x14ac:dyDescent="0.5">
      <c r="B21" s="5" t="s">
        <v>14</v>
      </c>
      <c r="C21" s="10">
        <v>10</v>
      </c>
      <c r="D21" s="12">
        <v>10</v>
      </c>
      <c r="F21" s="12">
        <v>10</v>
      </c>
    </row>
    <row r="22" spans="2:6" ht="30" customHeight="1" thickBot="1" x14ac:dyDescent="0.5">
      <c r="B22" s="6" t="s">
        <v>7</v>
      </c>
      <c r="C22" s="4">
        <f>SUM(C8:C21)</f>
        <v>80</v>
      </c>
      <c r="D22" s="4">
        <f>SUM(D8:D21)</f>
        <v>67</v>
      </c>
      <c r="F22" s="15">
        <f>SUM(F8:F21)</f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Class List</vt:lpstr>
      <vt:lpstr>Rubric</vt:lpstr>
      <vt:lpstr>'Class List'!Print_Area</vt:lpstr>
      <vt:lpstr>Rubric!Print_Area</vt:lpstr>
      <vt:lpstr>Student_Names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Timothy West</cp:lastModifiedBy>
  <cp:lastPrinted>2015-05-24T15:23:59Z</cp:lastPrinted>
  <dcterms:created xsi:type="dcterms:W3CDTF">2013-09-03T22:58:18Z</dcterms:created>
  <dcterms:modified xsi:type="dcterms:W3CDTF">2016-01-09T19:10:54Z</dcterms:modified>
</cp:coreProperties>
</file>